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第３期SIP\03_事務処理説明書\防災科研\02_様式\240401改訂\"/>
    </mc:Choice>
  </mc:AlternateContent>
  <xr:revisionPtr revIDLastSave="0" documentId="13_ncr:1_{44FD4142-B480-4A6F-A990-763A4F16555A}" xr6:coauthVersionLast="47" xr6:coauthVersionMax="47" xr10:uidLastSave="{00000000-0000-0000-0000-000000000000}"/>
  <bookViews>
    <workbookView xWindow="9090" yWindow="270" windowWidth="17895" windowHeight="16665" xr2:uid="{00000000-000D-0000-FFFF-FFFF00000000}"/>
  </bookViews>
  <sheets>
    <sheet name="作業日報" sheetId="4" r:id="rId1"/>
  </sheets>
  <definedNames>
    <definedName name="_xlnm.Print_Area" localSheetId="0">作業日報!$A$1:$L$52</definedName>
  </definedNames>
  <calcPr calcId="19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4" l="1"/>
  <c r="K47" i="4"/>
  <c r="A10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K42" i="4" l="1"/>
  <c r="K41" i="4"/>
  <c r="K35" i="4"/>
  <c r="K34" i="4"/>
  <c r="K28" i="4"/>
  <c r="K27" i="4"/>
  <c r="K21" i="4"/>
  <c r="K20" i="4"/>
  <c r="A16" i="4" l="1"/>
  <c r="K16" i="4" l="1"/>
  <c r="K46" i="4" l="1"/>
  <c r="K45" i="4"/>
  <c r="K44" i="4"/>
  <c r="K43" i="4"/>
  <c r="K40" i="4"/>
  <c r="K39" i="4"/>
  <c r="K38" i="4"/>
  <c r="K37" i="4"/>
  <c r="K36" i="4"/>
  <c r="K33" i="4"/>
  <c r="K32" i="4"/>
  <c r="K31" i="4"/>
  <c r="K30" i="4"/>
  <c r="K29" i="4"/>
  <c r="K26" i="4"/>
  <c r="K25" i="4"/>
  <c r="K24" i="4"/>
  <c r="K23" i="4"/>
  <c r="K22" i="4"/>
  <c r="K19" i="4"/>
  <c r="K18" i="4"/>
  <c r="K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  <author xml:space="preserve">  　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1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※契約番号、サブ課題、研究開発テーマ及び研究題目は　契約書に記載されておりますので、そちらを参照の上記入してください。契約番号が付与されていない契約は記入不要です。</t>
        </r>
      </text>
    </comment>
    <comment ref="L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<sst xmlns="http://schemas.openxmlformats.org/spreadsheetml/2006/main" count="31" uniqueCount="31">
  <si>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</si>
  <si>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</si>
  <si>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</si>
  <si>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</si>
  <si>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</si>
  <si>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</si>
  <si>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</si>
  <si>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</si>
  <si>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</si>
  <si>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</si>
  <si>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</si>
  <si>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</si>
  <si>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</si>
  <si>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</si>
  <si>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</si>
  <si>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</si>
  <si>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</si>
  <si>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</si>
  <si>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</si>
  <si>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</si>
  <si>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</si>
  <si>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</si>
  <si>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</si>
  <si>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</si>
  <si>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</si>
  <si>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　　 また、連日同業務であっても「〃」や「同上」のような記入は認められません。</t>
    <phoneticPr fontId="2"/>
  </si>
  <si>
    <t>課題：</t>
    <rPh sb="0" eb="2">
      <t>カダイ</t>
    </rPh>
    <phoneticPr fontId="2"/>
  </si>
  <si>
    <t>スマート防災ネットワークの構築</t>
    <phoneticPr fontId="2"/>
  </si>
  <si>
    <t>サブ課題：</t>
    <rPh sb="2" eb="4">
      <t>カダイ</t>
    </rPh>
    <phoneticPr fontId="2"/>
  </si>
  <si>
    <t>研究開発テーマ：</t>
    <rPh sb="0" eb="4">
      <t>ケンキュウカイハツ</t>
    </rPh>
    <phoneticPr fontId="2"/>
  </si>
  <si>
    <t>経理様式７</t>
    <rPh sb="0" eb="2">
      <t>ケイリ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</si>
</sst>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3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right" vertical="center" shrinkToFit="1"/>
      <protection locked="0"/>
    </xf>
    <xf numFmtId="177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12" fillId="3" borderId="14" xfId="0" applyFont="1" applyFill="1" applyBorder="1" applyAlignment="1" applyProtection="1">
      <alignment horizontal="left" vertical="center" wrapText="1" shrinkToFit="1"/>
      <protection locked="0"/>
    </xf>
    <xf numFmtId="0" fontId="12" fillId="3" borderId="13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FF99"/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Layout" zoomScaleNormal="100" zoomScaleSheetLayoutView="100" workbookViewId="0">
      <selection activeCell="E4" sqref="E4"/>
    </sheetView>
  </sheetViews>
  <sheetFormatPr defaultColWidth="9" defaultRowHeight="13.5"/>
  <cols>
    <col min="1" max="2" width="4" style="1" customWidth="1"/>
    <col min="3" max="3" width="7" style="1" customWidth="1"/>
    <col min="4" max="4" width="8.375" style="1" customWidth="1"/>
    <col min="5" max="5" width="26.75" style="1" customWidth="1"/>
    <col min="6" max="6" width="5.25" style="1" customWidth="1"/>
    <col min="7" max="7" width="16.375" style="1" customWidth="1"/>
    <col min="8" max="12" width="9.125" style="1" customWidth="1"/>
    <col min="13" max="16384" width="9" style="1"/>
  </cols>
  <sheetData>
    <row r="1" spans="1:12">
      <c r="A1" s="1" t="s">
        <v>30</v>
      </c>
    </row>
    <row r="2" spans="1:12" ht="18" customHeight="1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7.25" customHeight="1">
      <c r="A3" s="25"/>
      <c r="B3" s="25"/>
      <c r="C3" s="25"/>
      <c r="D3" s="25"/>
      <c r="E3" s="25"/>
      <c r="F3" s="25"/>
      <c r="G3" s="2"/>
      <c r="H3" s="66" t="s">
        <v>23</v>
      </c>
      <c r="I3" s="67"/>
      <c r="J3" s="67"/>
      <c r="K3" s="67"/>
      <c r="L3" s="68"/>
    </row>
    <row r="4" spans="1:12" ht="17.25" customHeight="1">
      <c r="A4" s="25"/>
      <c r="B4" s="25"/>
      <c r="C4" s="25"/>
      <c r="D4" s="25"/>
      <c r="E4" s="25"/>
      <c r="F4" s="25"/>
      <c r="G4" s="2"/>
      <c r="H4" s="21"/>
      <c r="I4" s="28"/>
      <c r="J4" s="22" t="s">
        <v>9</v>
      </c>
      <c r="K4" s="24"/>
      <c r="L4" s="23" t="s">
        <v>8</v>
      </c>
    </row>
    <row r="5" spans="1:12" s="3" customFormat="1" ht="21" customHeight="1">
      <c r="A5" s="46" t="s">
        <v>5</v>
      </c>
      <c r="B5" s="47"/>
      <c r="C5" s="47"/>
      <c r="D5" s="51"/>
      <c r="E5" s="51"/>
      <c r="F5" s="53"/>
    </row>
    <row r="6" spans="1:12" s="3" customFormat="1" ht="21" customHeight="1">
      <c r="A6" s="46" t="s">
        <v>20</v>
      </c>
      <c r="B6" s="47"/>
      <c r="C6" s="47"/>
      <c r="D6" s="51"/>
      <c r="E6" s="51"/>
      <c r="F6" s="53"/>
    </row>
    <row r="7" spans="1:12" s="3" customFormat="1" ht="21" customHeight="1">
      <c r="A7" s="63" t="s">
        <v>26</v>
      </c>
      <c r="B7" s="64"/>
      <c r="C7" s="64"/>
      <c r="D7" s="61" t="s">
        <v>27</v>
      </c>
      <c r="E7" s="61"/>
      <c r="F7" s="62"/>
    </row>
    <row r="8" spans="1:12" s="3" customFormat="1" ht="21" customHeight="1">
      <c r="A8" s="59" t="s">
        <v>28</v>
      </c>
      <c r="B8" s="60"/>
      <c r="C8" s="60"/>
      <c r="D8" s="51"/>
      <c r="E8" s="51"/>
      <c r="F8" s="51"/>
      <c r="G8" s="51"/>
      <c r="H8" s="51"/>
      <c r="I8" s="51"/>
      <c r="J8" s="51"/>
      <c r="K8" s="51"/>
      <c r="L8" s="53"/>
    </row>
    <row r="9" spans="1:12" s="3" customFormat="1" ht="21" customHeight="1">
      <c r="A9" s="59" t="s">
        <v>29</v>
      </c>
      <c r="B9" s="60"/>
      <c r="C9" s="60"/>
      <c r="D9" s="30"/>
      <c r="E9" s="30"/>
      <c r="F9" s="30"/>
      <c r="G9" s="30"/>
      <c r="H9" s="30"/>
      <c r="I9" s="30"/>
      <c r="J9" s="30"/>
      <c r="K9" s="30"/>
      <c r="L9" s="31"/>
    </row>
    <row r="10" spans="1:12" s="3" customFormat="1" ht="21" customHeight="1">
      <c r="A10" s="59" t="str">
        <f>IF(COUNTIF(A7,"*ＡＬＣＡ*"),"サブ課題：","研究題目：")</f>
        <v>研究題目：</v>
      </c>
      <c r="B10" s="60"/>
      <c r="C10" s="60"/>
      <c r="D10" s="51"/>
      <c r="E10" s="51"/>
      <c r="F10" s="51"/>
      <c r="G10" s="51"/>
      <c r="H10" s="51"/>
      <c r="I10" s="51"/>
      <c r="J10" s="51"/>
      <c r="K10" s="51"/>
      <c r="L10" s="53"/>
    </row>
    <row r="11" spans="1:12" s="3" customFormat="1" ht="21" customHeight="1">
      <c r="A11" s="46" t="s">
        <v>2</v>
      </c>
      <c r="B11" s="47"/>
      <c r="C11" s="47"/>
      <c r="D11" s="48"/>
      <c r="E11" s="49"/>
      <c r="F11" s="50"/>
      <c r="G11" s="4" t="s">
        <v>6</v>
      </c>
      <c r="H11" s="51"/>
      <c r="I11" s="51"/>
      <c r="J11" s="51"/>
      <c r="K11" s="51"/>
      <c r="L11" s="52"/>
    </row>
    <row r="12" spans="1:12" s="3" customFormat="1" ht="21" customHeight="1">
      <c r="A12" s="46" t="s">
        <v>7</v>
      </c>
      <c r="B12" s="47"/>
      <c r="C12" s="47"/>
      <c r="D12" s="47"/>
      <c r="E12" s="51"/>
      <c r="F12" s="53"/>
      <c r="G12" s="5" t="s">
        <v>19</v>
      </c>
      <c r="H12" s="51"/>
      <c r="I12" s="51"/>
      <c r="J12" s="51"/>
      <c r="K12" s="51"/>
      <c r="L12" s="53"/>
    </row>
    <row r="13" spans="1:12" s="3" customFormat="1" ht="12.75" thickBot="1">
      <c r="I13" s="6"/>
    </row>
    <row r="14" spans="1:12" s="3" customFormat="1" ht="27" customHeight="1" thickTop="1">
      <c r="A14" s="54" t="s">
        <v>22</v>
      </c>
      <c r="B14" s="54" t="s">
        <v>21</v>
      </c>
      <c r="C14" s="54" t="s">
        <v>0</v>
      </c>
      <c r="D14" s="55" t="s">
        <v>17</v>
      </c>
      <c r="E14" s="56"/>
      <c r="F14" s="56"/>
      <c r="G14" s="56"/>
      <c r="H14" s="69" t="s">
        <v>12</v>
      </c>
      <c r="I14" s="70"/>
      <c r="J14" s="38" t="s">
        <v>13</v>
      </c>
      <c r="K14" s="40" t="s">
        <v>11</v>
      </c>
      <c r="L14" s="42" t="s">
        <v>10</v>
      </c>
    </row>
    <row r="15" spans="1:12" s="3" customFormat="1" ht="22.5" customHeight="1">
      <c r="A15" s="39"/>
      <c r="B15" s="39"/>
      <c r="C15" s="39"/>
      <c r="D15" s="57"/>
      <c r="E15" s="58"/>
      <c r="F15" s="58"/>
      <c r="G15" s="58"/>
      <c r="H15" s="7" t="s">
        <v>3</v>
      </c>
      <c r="I15" s="8" t="s">
        <v>4</v>
      </c>
      <c r="J15" s="39"/>
      <c r="K15" s="41"/>
      <c r="L15" s="43"/>
    </row>
    <row r="16" spans="1:12" ht="17.100000000000001" customHeight="1">
      <c r="A16" s="27">
        <f>K4</f>
        <v>0</v>
      </c>
      <c r="B16" s="27"/>
      <c r="C16" s="29" t="str">
        <f>IF(B16="","",WEEKDAY(DATE($I$4,$K$4,B16),1))</f>
        <v/>
      </c>
      <c r="D16" s="44"/>
      <c r="E16" s="45"/>
      <c r="F16" s="45"/>
      <c r="G16" s="45"/>
      <c r="H16" s="9"/>
      <c r="I16" s="10"/>
      <c r="J16" s="11"/>
      <c r="K16" s="12" t="str">
        <f>IF((I16-H16)-J16=0,"",(I16-H16)-J16)</f>
        <v/>
      </c>
      <c r="L16" s="13"/>
    </row>
    <row r="17" spans="1:12" ht="17.100000000000001" customHeight="1">
      <c r="A17" s="26"/>
      <c r="B17" s="27"/>
      <c r="C17" s="29" t="str">
        <f t="shared" ref="C17:C46" si="0">IF(B17="","",WEEKDAY(DATE($I$4,$K$4,B17),1))</f>
        <v/>
      </c>
      <c r="D17" s="32"/>
      <c r="E17" s="33"/>
      <c r="F17" s="33"/>
      <c r="G17" s="33"/>
      <c r="H17" s="9"/>
      <c r="I17" s="10"/>
      <c r="J17" s="11"/>
      <c r="K17" s="12" t="str">
        <f>IF((I17-H17)-J17=0,"",(I17-H17)-J17)</f>
        <v/>
      </c>
      <c r="L17" s="13"/>
    </row>
    <row r="18" spans="1:12" ht="17.100000000000001" customHeight="1">
      <c r="A18" s="26"/>
      <c r="B18" s="27"/>
      <c r="C18" s="29" t="str">
        <f t="shared" si="0"/>
        <v/>
      </c>
      <c r="D18" s="32"/>
      <c r="E18" s="33"/>
      <c r="F18" s="33"/>
      <c r="G18" s="34"/>
      <c r="H18" s="9"/>
      <c r="I18" s="10"/>
      <c r="J18" s="11"/>
      <c r="K18" s="12" t="str">
        <f t="shared" ref="K18:K21" si="1">IF((I18-H18)-J18=0,"",(I18-H18)-J18)</f>
        <v/>
      </c>
      <c r="L18" s="13"/>
    </row>
    <row r="19" spans="1:12" ht="17.100000000000001" customHeight="1">
      <c r="A19" s="26"/>
      <c r="B19" s="27"/>
      <c r="C19" s="29" t="str">
        <f t="shared" si="0"/>
        <v/>
      </c>
      <c r="D19" s="32"/>
      <c r="E19" s="33"/>
      <c r="F19" s="33"/>
      <c r="G19" s="34"/>
      <c r="H19" s="9"/>
      <c r="I19" s="10"/>
      <c r="J19" s="11"/>
      <c r="K19" s="12" t="str">
        <f t="shared" si="1"/>
        <v/>
      </c>
      <c r="L19" s="13"/>
    </row>
    <row r="20" spans="1:12" ht="17.100000000000001" customHeight="1">
      <c r="A20" s="26"/>
      <c r="B20" s="27"/>
      <c r="C20" s="29" t="str">
        <f t="shared" si="0"/>
        <v/>
      </c>
      <c r="D20" s="32"/>
      <c r="E20" s="33"/>
      <c r="F20" s="33"/>
      <c r="G20" s="34"/>
      <c r="H20" s="9"/>
      <c r="I20" s="10"/>
      <c r="J20" s="11"/>
      <c r="K20" s="12" t="str">
        <f t="shared" si="1"/>
        <v/>
      </c>
      <c r="L20" s="13"/>
    </row>
    <row r="21" spans="1:12" ht="17.100000000000001" customHeight="1">
      <c r="A21" s="26"/>
      <c r="B21" s="27"/>
      <c r="C21" s="29" t="str">
        <f t="shared" si="0"/>
        <v/>
      </c>
      <c r="D21" s="32"/>
      <c r="E21" s="33"/>
      <c r="F21" s="33"/>
      <c r="G21" s="34"/>
      <c r="H21" s="9"/>
      <c r="I21" s="10"/>
      <c r="J21" s="11"/>
      <c r="K21" s="12" t="str">
        <f t="shared" si="1"/>
        <v/>
      </c>
      <c r="L21" s="13"/>
    </row>
    <row r="22" spans="1:12" ht="17.100000000000001" customHeight="1">
      <c r="A22" s="26"/>
      <c r="B22" s="27"/>
      <c r="C22" s="29" t="str">
        <f t="shared" si="0"/>
        <v/>
      </c>
      <c r="D22" s="32"/>
      <c r="E22" s="33"/>
      <c r="F22" s="33"/>
      <c r="G22" s="33"/>
      <c r="H22" s="9"/>
      <c r="I22" s="10"/>
      <c r="J22" s="11"/>
      <c r="K22" s="12" t="str">
        <f t="shared" ref="K22:K28" si="2">IF((I22-H22)-J22=0,"",(I22-H22)-J22)</f>
        <v/>
      </c>
      <c r="L22" s="13"/>
    </row>
    <row r="23" spans="1:12" ht="17.100000000000001" customHeight="1">
      <c r="A23" s="26"/>
      <c r="B23" s="27"/>
      <c r="C23" s="29" t="str">
        <f t="shared" si="0"/>
        <v/>
      </c>
      <c r="D23" s="32"/>
      <c r="E23" s="33"/>
      <c r="F23" s="33"/>
      <c r="G23" s="33"/>
      <c r="H23" s="9"/>
      <c r="I23" s="10"/>
      <c r="J23" s="11"/>
      <c r="K23" s="12" t="str">
        <f t="shared" si="2"/>
        <v/>
      </c>
      <c r="L23" s="13"/>
    </row>
    <row r="24" spans="1:12" ht="17.100000000000001" customHeight="1">
      <c r="A24" s="26"/>
      <c r="B24" s="27"/>
      <c r="C24" s="29" t="str">
        <f t="shared" si="0"/>
        <v/>
      </c>
      <c r="D24" s="32"/>
      <c r="E24" s="33"/>
      <c r="F24" s="33"/>
      <c r="G24" s="33"/>
      <c r="H24" s="9"/>
      <c r="I24" s="10"/>
      <c r="J24" s="11"/>
      <c r="K24" s="12" t="str">
        <f t="shared" si="2"/>
        <v/>
      </c>
      <c r="L24" s="13"/>
    </row>
    <row r="25" spans="1:12" ht="17.100000000000001" customHeight="1">
      <c r="A25" s="26"/>
      <c r="B25" s="27"/>
      <c r="C25" s="29" t="str">
        <f t="shared" si="0"/>
        <v/>
      </c>
      <c r="D25" s="32"/>
      <c r="E25" s="33"/>
      <c r="F25" s="33"/>
      <c r="G25" s="34"/>
      <c r="H25" s="9"/>
      <c r="I25" s="10"/>
      <c r="J25" s="11"/>
      <c r="K25" s="12" t="str">
        <f t="shared" si="2"/>
        <v/>
      </c>
      <c r="L25" s="13"/>
    </row>
    <row r="26" spans="1:12" ht="17.100000000000001" customHeight="1">
      <c r="A26" s="26"/>
      <c r="B26" s="27"/>
      <c r="C26" s="29" t="str">
        <f t="shared" si="0"/>
        <v/>
      </c>
      <c r="D26" s="32"/>
      <c r="E26" s="33"/>
      <c r="F26" s="33"/>
      <c r="G26" s="34"/>
      <c r="H26" s="9"/>
      <c r="I26" s="10"/>
      <c r="J26" s="11"/>
      <c r="K26" s="12" t="str">
        <f t="shared" si="2"/>
        <v/>
      </c>
      <c r="L26" s="13"/>
    </row>
    <row r="27" spans="1:12" ht="17.100000000000001" customHeight="1">
      <c r="A27" s="26"/>
      <c r="B27" s="27"/>
      <c r="C27" s="29" t="str">
        <f t="shared" si="0"/>
        <v/>
      </c>
      <c r="D27" s="32"/>
      <c r="E27" s="33"/>
      <c r="F27" s="33"/>
      <c r="G27" s="34"/>
      <c r="H27" s="9"/>
      <c r="I27" s="10"/>
      <c r="J27" s="11"/>
      <c r="K27" s="12" t="str">
        <f t="shared" si="2"/>
        <v/>
      </c>
      <c r="L27" s="13"/>
    </row>
    <row r="28" spans="1:12" ht="17.100000000000001" customHeight="1">
      <c r="A28" s="26"/>
      <c r="B28" s="27"/>
      <c r="C28" s="29" t="str">
        <f t="shared" si="0"/>
        <v/>
      </c>
      <c r="D28" s="32"/>
      <c r="E28" s="33"/>
      <c r="F28" s="33"/>
      <c r="G28" s="34"/>
      <c r="H28" s="9"/>
      <c r="I28" s="10"/>
      <c r="J28" s="11"/>
      <c r="K28" s="12" t="str">
        <f t="shared" si="2"/>
        <v/>
      </c>
      <c r="L28" s="13"/>
    </row>
    <row r="29" spans="1:12" ht="17.100000000000001" customHeight="1">
      <c r="A29" s="26"/>
      <c r="B29" s="27"/>
      <c r="C29" s="29" t="str">
        <f t="shared" si="0"/>
        <v/>
      </c>
      <c r="D29" s="32"/>
      <c r="E29" s="33"/>
      <c r="F29" s="33"/>
      <c r="G29" s="33"/>
      <c r="H29" s="9"/>
      <c r="I29" s="10"/>
      <c r="J29" s="11"/>
      <c r="K29" s="12" t="str">
        <f t="shared" ref="K29:K35" si="3">IF((I29-H29)-J29=0,"",(I29-H29)-J29)</f>
        <v/>
      </c>
      <c r="L29" s="13"/>
    </row>
    <row r="30" spans="1:12" ht="17.100000000000001" customHeight="1">
      <c r="A30" s="26"/>
      <c r="B30" s="27"/>
      <c r="C30" s="29" t="str">
        <f t="shared" si="0"/>
        <v/>
      </c>
      <c r="D30" s="32"/>
      <c r="E30" s="33"/>
      <c r="F30" s="33"/>
      <c r="G30" s="33"/>
      <c r="H30" s="9"/>
      <c r="I30" s="10"/>
      <c r="J30" s="11"/>
      <c r="K30" s="12" t="str">
        <f t="shared" si="3"/>
        <v/>
      </c>
      <c r="L30" s="13"/>
    </row>
    <row r="31" spans="1:12" ht="17.100000000000001" customHeight="1">
      <c r="A31" s="26"/>
      <c r="B31" s="27"/>
      <c r="C31" s="29" t="str">
        <f t="shared" si="0"/>
        <v/>
      </c>
      <c r="D31" s="32"/>
      <c r="E31" s="33"/>
      <c r="F31" s="33"/>
      <c r="G31" s="33"/>
      <c r="H31" s="9"/>
      <c r="I31" s="10"/>
      <c r="J31" s="11"/>
      <c r="K31" s="12" t="str">
        <f t="shared" si="3"/>
        <v/>
      </c>
      <c r="L31" s="13"/>
    </row>
    <row r="32" spans="1:12" ht="17.100000000000001" customHeight="1">
      <c r="A32" s="26"/>
      <c r="B32" s="27"/>
      <c r="C32" s="29" t="str">
        <f t="shared" si="0"/>
        <v/>
      </c>
      <c r="D32" s="32"/>
      <c r="E32" s="33"/>
      <c r="F32" s="33"/>
      <c r="G32" s="34"/>
      <c r="H32" s="9"/>
      <c r="I32" s="10"/>
      <c r="J32" s="11"/>
      <c r="K32" s="12" t="str">
        <f t="shared" si="3"/>
        <v/>
      </c>
      <c r="L32" s="13"/>
    </row>
    <row r="33" spans="1:12" ht="17.100000000000001" customHeight="1">
      <c r="A33" s="26"/>
      <c r="B33" s="27"/>
      <c r="C33" s="29" t="str">
        <f t="shared" si="0"/>
        <v/>
      </c>
      <c r="D33" s="32"/>
      <c r="E33" s="33"/>
      <c r="F33" s="33"/>
      <c r="G33" s="34"/>
      <c r="H33" s="9"/>
      <c r="I33" s="10"/>
      <c r="J33" s="11"/>
      <c r="K33" s="12" t="str">
        <f t="shared" si="3"/>
        <v/>
      </c>
      <c r="L33" s="13"/>
    </row>
    <row r="34" spans="1:12" ht="17.100000000000001" customHeight="1">
      <c r="A34" s="26"/>
      <c r="B34" s="27"/>
      <c r="C34" s="29" t="str">
        <f t="shared" si="0"/>
        <v/>
      </c>
      <c r="D34" s="32"/>
      <c r="E34" s="33"/>
      <c r="F34" s="33"/>
      <c r="G34" s="34"/>
      <c r="H34" s="9"/>
      <c r="I34" s="10"/>
      <c r="J34" s="11"/>
      <c r="K34" s="12" t="str">
        <f t="shared" si="3"/>
        <v/>
      </c>
      <c r="L34" s="13"/>
    </row>
    <row r="35" spans="1:12" ht="17.100000000000001" customHeight="1">
      <c r="A35" s="26"/>
      <c r="B35" s="27"/>
      <c r="C35" s="29" t="str">
        <f t="shared" si="0"/>
        <v/>
      </c>
      <c r="D35" s="32"/>
      <c r="E35" s="33"/>
      <c r="F35" s="33"/>
      <c r="G35" s="34"/>
      <c r="H35" s="9"/>
      <c r="I35" s="10"/>
      <c r="J35" s="11"/>
      <c r="K35" s="12" t="str">
        <f t="shared" si="3"/>
        <v/>
      </c>
      <c r="L35" s="13"/>
    </row>
    <row r="36" spans="1:12" ht="17.100000000000001" customHeight="1">
      <c r="A36" s="26"/>
      <c r="B36" s="27"/>
      <c r="C36" s="29" t="str">
        <f t="shared" si="0"/>
        <v/>
      </c>
      <c r="D36" s="32"/>
      <c r="E36" s="33"/>
      <c r="F36" s="33"/>
      <c r="G36" s="33"/>
      <c r="H36" s="9"/>
      <c r="I36" s="10"/>
      <c r="J36" s="11"/>
      <c r="K36" s="12" t="str">
        <f t="shared" ref="K36:K42" si="4">IF((I36-H36)-J36=0,"",(I36-H36)-J36)</f>
        <v/>
      </c>
      <c r="L36" s="13"/>
    </row>
    <row r="37" spans="1:12" ht="17.100000000000001" customHeight="1">
      <c r="A37" s="26"/>
      <c r="B37" s="27"/>
      <c r="C37" s="29" t="str">
        <f t="shared" si="0"/>
        <v/>
      </c>
      <c r="D37" s="32"/>
      <c r="E37" s="33"/>
      <c r="F37" s="33"/>
      <c r="G37" s="33"/>
      <c r="H37" s="9"/>
      <c r="I37" s="10"/>
      <c r="J37" s="11"/>
      <c r="K37" s="12" t="str">
        <f t="shared" si="4"/>
        <v/>
      </c>
      <c r="L37" s="13"/>
    </row>
    <row r="38" spans="1:12" ht="17.100000000000001" customHeight="1">
      <c r="A38" s="26"/>
      <c r="B38" s="27"/>
      <c r="C38" s="29" t="str">
        <f t="shared" si="0"/>
        <v/>
      </c>
      <c r="D38" s="32"/>
      <c r="E38" s="33"/>
      <c r="F38" s="33"/>
      <c r="G38" s="33"/>
      <c r="H38" s="9"/>
      <c r="I38" s="10"/>
      <c r="J38" s="11"/>
      <c r="K38" s="12" t="str">
        <f t="shared" si="4"/>
        <v/>
      </c>
      <c r="L38" s="13"/>
    </row>
    <row r="39" spans="1:12" ht="17.100000000000001" customHeight="1">
      <c r="A39" s="26"/>
      <c r="B39" s="27"/>
      <c r="C39" s="29" t="str">
        <f t="shared" si="0"/>
        <v/>
      </c>
      <c r="D39" s="32"/>
      <c r="E39" s="33"/>
      <c r="F39" s="33"/>
      <c r="G39" s="34"/>
      <c r="H39" s="9"/>
      <c r="I39" s="10"/>
      <c r="J39" s="11"/>
      <c r="K39" s="12" t="str">
        <f t="shared" si="4"/>
        <v/>
      </c>
      <c r="L39" s="13"/>
    </row>
    <row r="40" spans="1:12" ht="17.100000000000001" customHeight="1">
      <c r="A40" s="26"/>
      <c r="B40" s="27"/>
      <c r="C40" s="29" t="str">
        <f t="shared" si="0"/>
        <v/>
      </c>
      <c r="D40" s="32"/>
      <c r="E40" s="33"/>
      <c r="F40" s="33"/>
      <c r="G40" s="34"/>
      <c r="H40" s="9"/>
      <c r="I40" s="10"/>
      <c r="J40" s="11"/>
      <c r="K40" s="12" t="str">
        <f t="shared" si="4"/>
        <v/>
      </c>
      <c r="L40" s="13"/>
    </row>
    <row r="41" spans="1:12" ht="17.100000000000001" customHeight="1">
      <c r="A41" s="26"/>
      <c r="B41" s="27"/>
      <c r="C41" s="29" t="str">
        <f t="shared" si="0"/>
        <v/>
      </c>
      <c r="D41" s="32"/>
      <c r="E41" s="33"/>
      <c r="F41" s="33"/>
      <c r="G41" s="34"/>
      <c r="H41" s="9"/>
      <c r="I41" s="10"/>
      <c r="J41" s="11"/>
      <c r="K41" s="12" t="str">
        <f t="shared" si="4"/>
        <v/>
      </c>
      <c r="L41" s="13"/>
    </row>
    <row r="42" spans="1:12" ht="17.100000000000001" customHeight="1">
      <c r="A42" s="26"/>
      <c r="B42" s="27"/>
      <c r="C42" s="29" t="str">
        <f t="shared" si="0"/>
        <v/>
      </c>
      <c r="D42" s="32"/>
      <c r="E42" s="33"/>
      <c r="F42" s="33"/>
      <c r="G42" s="34"/>
      <c r="H42" s="9"/>
      <c r="I42" s="10"/>
      <c r="J42" s="11"/>
      <c r="K42" s="12" t="str">
        <f t="shared" si="4"/>
        <v/>
      </c>
      <c r="L42" s="13"/>
    </row>
    <row r="43" spans="1:12" ht="17.100000000000001" customHeight="1">
      <c r="A43" s="26"/>
      <c r="B43" s="27"/>
      <c r="C43" s="29" t="str">
        <f t="shared" si="0"/>
        <v/>
      </c>
      <c r="D43" s="32"/>
      <c r="E43" s="33"/>
      <c r="F43" s="33"/>
      <c r="G43" s="33"/>
      <c r="H43" s="9"/>
      <c r="I43" s="10"/>
      <c r="J43" s="11"/>
      <c r="K43" s="12" t="str">
        <f t="shared" ref="K43:K46" si="5">IF((I43-H43)-J43=0,"",(I43-H43)-J43)</f>
        <v/>
      </c>
      <c r="L43" s="13"/>
    </row>
    <row r="44" spans="1:12" ht="17.100000000000001" customHeight="1">
      <c r="A44" s="26"/>
      <c r="B44" s="27"/>
      <c r="C44" s="29" t="str">
        <f t="shared" si="0"/>
        <v/>
      </c>
      <c r="D44" s="32"/>
      <c r="E44" s="33"/>
      <c r="F44" s="33"/>
      <c r="G44" s="33"/>
      <c r="H44" s="9"/>
      <c r="I44" s="10"/>
      <c r="J44" s="11"/>
      <c r="K44" s="12" t="str">
        <f t="shared" si="5"/>
        <v/>
      </c>
      <c r="L44" s="13"/>
    </row>
    <row r="45" spans="1:12" ht="17.100000000000001" customHeight="1">
      <c r="A45" s="26"/>
      <c r="B45" s="27"/>
      <c r="C45" s="29" t="str">
        <f t="shared" si="0"/>
        <v/>
      </c>
      <c r="D45" s="32"/>
      <c r="E45" s="33"/>
      <c r="F45" s="33"/>
      <c r="G45" s="33"/>
      <c r="H45" s="9"/>
      <c r="I45" s="10"/>
      <c r="J45" s="11"/>
      <c r="K45" s="12" t="str">
        <f>IF((I45-H45)-J45=0,"",(I45-H45)-J45)</f>
        <v/>
      </c>
      <c r="L45" s="13"/>
    </row>
    <row r="46" spans="1:12" ht="17.100000000000001" customHeight="1" thickBot="1">
      <c r="A46" s="26"/>
      <c r="B46" s="27"/>
      <c r="C46" s="29" t="str">
        <f t="shared" si="0"/>
        <v/>
      </c>
      <c r="D46" s="32"/>
      <c r="E46" s="33"/>
      <c r="F46" s="33"/>
      <c r="G46" s="33"/>
      <c r="H46" s="14"/>
      <c r="I46" s="15"/>
      <c r="J46" s="16"/>
      <c r="K46" s="17" t="str">
        <f t="shared" si="5"/>
        <v/>
      </c>
      <c r="L46" s="18"/>
    </row>
    <row r="47" spans="1:12" ht="24.75" customHeight="1" thickTop="1">
      <c r="A47" s="35" t="s">
        <v>1</v>
      </c>
      <c r="B47" s="36"/>
      <c r="C47" s="36"/>
      <c r="D47" s="36"/>
      <c r="E47" s="36"/>
      <c r="F47" s="36"/>
      <c r="G47" s="36"/>
      <c r="H47" s="37"/>
      <c r="I47" s="37"/>
      <c r="J47" s="37"/>
      <c r="K47" s="19">
        <f>ROUNDDOWN(SUM(K16:K46)/"01:00:00",3)</f>
        <v>0</v>
      </c>
      <c r="L47" s="19">
        <f>ROUNDDOWN(SUM(L16:L46)/"01:00:00",3)</f>
        <v>0</v>
      </c>
    </row>
    <row r="48" spans="1:12" s="3" customFormat="1" ht="16.899999999999999" customHeight="1">
      <c r="A48" s="20" t="s">
        <v>14</v>
      </c>
    </row>
    <row r="49" spans="1:1" s="3" customFormat="1" ht="16.899999999999999" customHeight="1">
      <c r="A49" s="3" t="s">
        <v>25</v>
      </c>
    </row>
    <row r="50" spans="1:1" s="3" customFormat="1" ht="16.899999999999999" customHeight="1">
      <c r="A50" s="3" t="s">
        <v>16</v>
      </c>
    </row>
    <row r="51" spans="1:1" s="3" customFormat="1" ht="16.899999999999999" customHeight="1">
      <c r="A51" s="3" t="s">
        <v>18</v>
      </c>
    </row>
    <row r="52" spans="1:1" s="3" customFormat="1" ht="16.899999999999999" customHeight="1">
      <c r="A52" s="3" t="s">
        <v>15</v>
      </c>
    </row>
  </sheetData>
  <sheetProtection formatCells="0" formatColumns="0" formatRows="0" autoFilter="0"/>
  <mergeCells count="59">
    <mergeCell ref="A2:K2"/>
    <mergeCell ref="H3:L3"/>
    <mergeCell ref="A5:C5"/>
    <mergeCell ref="D5:F5"/>
    <mergeCell ref="A6:C6"/>
    <mergeCell ref="D6:F6"/>
    <mergeCell ref="A8:C8"/>
    <mergeCell ref="D8:L8"/>
    <mergeCell ref="A10:C10"/>
    <mergeCell ref="D10:L10"/>
    <mergeCell ref="D7:F7"/>
    <mergeCell ref="A7:C7"/>
    <mergeCell ref="A9:C9"/>
    <mergeCell ref="A14:A15"/>
    <mergeCell ref="B14:B15"/>
    <mergeCell ref="C14:C15"/>
    <mergeCell ref="D14:G15"/>
    <mergeCell ref="H14:I14"/>
    <mergeCell ref="A11:D11"/>
    <mergeCell ref="E11:F11"/>
    <mergeCell ref="H11:L11"/>
    <mergeCell ref="A12:D12"/>
    <mergeCell ref="E12:F12"/>
    <mergeCell ref="H12:L12"/>
    <mergeCell ref="D24:G24"/>
    <mergeCell ref="J14:J15"/>
    <mergeCell ref="K14:K15"/>
    <mergeCell ref="L14:L15"/>
    <mergeCell ref="D16:G16"/>
    <mergeCell ref="D17:G17"/>
    <mergeCell ref="D18:G18"/>
    <mergeCell ref="D19:G19"/>
    <mergeCell ref="D20:G20"/>
    <mergeCell ref="D21:G21"/>
    <mergeCell ref="D22:G22"/>
    <mergeCell ref="D23:G23"/>
    <mergeCell ref="A47:J47"/>
    <mergeCell ref="D36:G36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</mergeCells>
  <phoneticPr fontId="2"/>
  <conditionalFormatting sqref="C16:C46">
    <cfRule type="expression" dxfId="5" priority="5">
      <formula>$C16="日"</formula>
    </cfRule>
    <cfRule type="expression" dxfId="4" priority="6">
      <formula>$C16="土"</formula>
    </cfRule>
  </conditionalFormatting>
  <conditionalFormatting sqref="H16:L46">
    <cfRule type="expression" dxfId="3" priority="3">
      <formula>$C16="日"</formula>
    </cfRule>
    <cfRule type="expression" dxfId="2" priority="4">
      <formula>$C16="土"</formula>
    </cfRule>
  </conditionalFormatting>
  <conditionalFormatting sqref="I4">
    <cfRule type="expression" dxfId="1" priority="1">
      <formula>$C4="日"</formula>
    </cfRule>
    <cfRule type="expression" dxfId="0" priority="2">
      <formula>$C4="土"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H16:H46 J16:J46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6:I46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70" orientation="portrait" cellComments="asDisplayed" r:id="rId1"/>
  <headerFooter>
    <oddFooter>&amp;R【240401】</oddFooter>
  </headerFooter>
  <ignoredErrors>
    <ignoredError sqref="C16:C46 A1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作業日報</vt:lpstr>
      <vt:lpstr>作業日報!Print_Area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坂田 暁俊</cp:lastModifiedBy>
  <cp:lastPrinted>2024-03-13T08:46:47Z</cp:lastPrinted>
  <dcterms:created xsi:type="dcterms:W3CDTF">2006-12-05T14:06:23Z</dcterms:created>
  <dcterms:modified xsi:type="dcterms:W3CDTF">2024-03-13T08:46:54Z</dcterms:modified>
</cp:coreProperties>
</file>